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75" windowWidth="8400" windowHeight="9450" tabRatio="739"/>
  </bookViews>
  <sheets>
    <sheet name="Стартовый" sheetId="48" r:id="rId1"/>
  </sheets>
  <definedNames>
    <definedName name="mpr">#REF!</definedName>
    <definedName name="_xlnm.Print_Area" localSheetId="0">Стартовый!$A$1:$E$62</definedName>
    <definedName name="WME">#REF!</definedName>
    <definedName name="WPR">#REF!</definedName>
    <definedName name="WQ">#REF!</definedName>
  </definedNames>
  <calcPr calcId="114210" concurrentCalc="0"/>
</workbook>
</file>

<file path=xl/calcChain.xml><?xml version="1.0" encoding="utf-8"?>
<calcChain xmlns="http://schemas.openxmlformats.org/spreadsheetml/2006/main">
  <c r="A40" i="48"/>
  <c r="A35"/>
  <c r="D10"/>
  <c r="D15"/>
  <c r="D20"/>
  <c r="D25"/>
  <c r="D30"/>
  <c r="D35"/>
  <c r="D40"/>
  <c r="A10"/>
  <c r="A15"/>
  <c r="A20"/>
  <c r="A25"/>
  <c r="A30"/>
  <c r="A45"/>
  <c r="D45"/>
  <c r="D50"/>
  <c r="A50"/>
</calcChain>
</file>

<file path=xl/sharedStrings.xml><?xml version="1.0" encoding="utf-8"?>
<sst xmlns="http://schemas.openxmlformats.org/spreadsheetml/2006/main" count="63" uniqueCount="63">
  <si>
    <t>Ти 1</t>
  </si>
  <si>
    <t>Гольф-клуб "Линкс Нейшенал", Московская обл., Дмитровский р-н</t>
  </si>
  <si>
    <t>Ти 10</t>
  </si>
  <si>
    <t>Мужчины 1-я гр - ЗОЛОТЫЕ</t>
  </si>
  <si>
    <t>Мужчины 2-я гр - СИНИЕ</t>
  </si>
  <si>
    <t>Женщины 1-я гр - БЕЛЫЕ</t>
  </si>
  <si>
    <t>Женщины 2-я гр - КРАСНЫЕ</t>
  </si>
  <si>
    <t>Шпарберг Станислав</t>
  </si>
  <si>
    <t>Херсонский Альберт</t>
  </si>
  <si>
    <t>Наумов Сергей</t>
  </si>
  <si>
    <t>Беляев Денис</t>
  </si>
  <si>
    <t>Стартовый лист на 13 августа 2016 г.</t>
  </si>
  <si>
    <t>Чернов Георгий</t>
  </si>
  <si>
    <t>Базильер Максим</t>
  </si>
  <si>
    <t>Филаткин Артем</t>
  </si>
  <si>
    <t>Бородин Александр</t>
  </si>
  <si>
    <t xml:space="preserve">Сотников Максим </t>
  </si>
  <si>
    <t>Карасева Екатерина</t>
  </si>
  <si>
    <t>Болдырева Екатерина</t>
  </si>
  <si>
    <t>Малахова Екатерина</t>
  </si>
  <si>
    <t>Пономарева Кристина</t>
  </si>
  <si>
    <t xml:space="preserve">Кирейченкова Анастасия </t>
  </si>
  <si>
    <t>Андреева Дарья</t>
  </si>
  <si>
    <t xml:space="preserve">Перегудов Андрей </t>
  </si>
  <si>
    <t>Тальников Дмитрий</t>
  </si>
  <si>
    <t xml:space="preserve">Сорокин Глеб </t>
  </si>
  <si>
    <t>Пузанов Даниил</t>
  </si>
  <si>
    <t>Волобуев Олег</t>
  </si>
  <si>
    <t>Журавлев Александр</t>
  </si>
  <si>
    <t>Рогов Иван</t>
  </si>
  <si>
    <t>Стерхов Макарий</t>
  </si>
  <si>
    <t xml:space="preserve">Долина Мария </t>
  </si>
  <si>
    <t xml:space="preserve">Новицкая Вера </t>
  </si>
  <si>
    <t>Котова Юлия</t>
  </si>
  <si>
    <t>Кармолин Матвей</t>
  </si>
  <si>
    <t>Великорецкая Анна</t>
  </si>
  <si>
    <t>Бородин Сергей</t>
  </si>
  <si>
    <t>Лукьяненко Нина</t>
  </si>
  <si>
    <t>Филатова Элеонора</t>
  </si>
  <si>
    <t>Полукарова Софья</t>
  </si>
  <si>
    <t>Новиков Евгений</t>
  </si>
  <si>
    <t>Пучков Никита</t>
  </si>
  <si>
    <t>Шведов Сергей</t>
  </si>
  <si>
    <t>Frity Arm</t>
  </si>
  <si>
    <t>Мягких Роман</t>
  </si>
  <si>
    <t>Полукаров Николай</t>
  </si>
  <si>
    <t>Писарев Семен</t>
  </si>
  <si>
    <t>Мягких Михаил</t>
  </si>
  <si>
    <t>Беляев Вячеслав</t>
  </si>
  <si>
    <t>Бурыкин Борис</t>
  </si>
  <si>
    <t>Кравчук Федор</t>
  </si>
  <si>
    <t>Бирюков Сергей</t>
  </si>
  <si>
    <t>Козлов Виктор</t>
  </si>
  <si>
    <t>Дармокрык Виктор</t>
  </si>
  <si>
    <t>Тарасова Дарья</t>
  </si>
  <si>
    <t>Карасева Анастасия</t>
  </si>
  <si>
    <t>Болотина Елена</t>
  </si>
  <si>
    <t>Савинов Александр</t>
  </si>
  <si>
    <t>Писарев Михаил</t>
  </si>
  <si>
    <t>Власов Вадим</t>
  </si>
  <si>
    <t>Кузнецова Тамара</t>
  </si>
  <si>
    <t>Давыдова Ирина</t>
  </si>
  <si>
    <t>Московский тур, 3-й этап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</si>
</sst>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24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0" fontId="5" fillId="0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0" fontId="5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topLeftCell="A12" zoomScale="90" zoomScaleNormal="90" zoomScaleSheetLayoutView="100" workbookViewId="0">
      <selection activeCell="A60" sqref="A60"/>
    </sheetView>
  </sheetViews>
  <sheetFormatPr defaultColWidth="8.85546875" defaultRowHeight="12.75"/>
  <cols>
    <col min="1" max="1" width="45.7109375" style="5" customWidth="1"/>
    <col min="2" max="2" width="9.140625" style="5" customWidth="1"/>
    <col min="3" max="3" width="5.140625" style="5" customWidth="1"/>
    <col min="4" max="4" width="45.7109375" style="5" customWidth="1"/>
    <col min="5" max="5" width="10.42578125" style="5" customWidth="1"/>
    <col min="6" max="16384" width="8.85546875" style="5"/>
  </cols>
  <sheetData>
    <row r="1" spans="1:16" ht="21.6" customHeight="1">
      <c r="A1" s="27" t="s">
        <v>62</v>
      </c>
      <c r="B1" s="27"/>
      <c r="C1" s="27"/>
      <c r="D1" s="27"/>
      <c r="E1" s="2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6" customHeight="1">
      <c r="A2" s="29" t="s">
        <v>1</v>
      </c>
      <c r="B2" s="30"/>
      <c r="C2" s="30"/>
      <c r="D2" s="30"/>
      <c r="E2" s="30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1.6" customHeight="1">
      <c r="A3" s="28" t="s">
        <v>11</v>
      </c>
      <c r="B3" s="28"/>
      <c r="C3" s="28"/>
      <c r="D3" s="28"/>
      <c r="E3" s="28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1.5" customHeight="1">
      <c r="A4" s="7" t="s">
        <v>0</v>
      </c>
      <c r="C4" s="18"/>
      <c r="D4" s="7" t="s">
        <v>2</v>
      </c>
    </row>
    <row r="5" spans="1:16" ht="15.75">
      <c r="A5" s="8">
        <v>0.375</v>
      </c>
      <c r="B5" s="9">
        <v>1</v>
      </c>
      <c r="C5" s="9"/>
      <c r="D5" s="8">
        <v>0.375</v>
      </c>
      <c r="E5" s="5">
        <v>11</v>
      </c>
    </row>
    <row r="6" spans="1:16" ht="15">
      <c r="A6" s="19" t="s">
        <v>12</v>
      </c>
      <c r="B6" s="20">
        <v>1.3</v>
      </c>
      <c r="C6" s="9"/>
      <c r="D6" s="21" t="s">
        <v>34</v>
      </c>
      <c r="E6" s="20">
        <v>12</v>
      </c>
    </row>
    <row r="7" spans="1:16" ht="15">
      <c r="A7" s="19" t="s">
        <v>13</v>
      </c>
      <c r="B7" s="20">
        <v>5.2</v>
      </c>
      <c r="C7" s="9"/>
      <c r="D7" s="21" t="s">
        <v>36</v>
      </c>
      <c r="E7" s="20">
        <v>15</v>
      </c>
    </row>
    <row r="8" spans="1:16" ht="15">
      <c r="A8" s="19" t="s">
        <v>25</v>
      </c>
      <c r="B8" s="20">
        <v>6.6</v>
      </c>
      <c r="C8" s="9"/>
      <c r="D8" s="21" t="s">
        <v>35</v>
      </c>
      <c r="E8" s="20">
        <v>9.5</v>
      </c>
    </row>
    <row r="9" spans="1:16" ht="15">
      <c r="A9" s="19"/>
      <c r="B9" s="20"/>
      <c r="C9" s="9"/>
      <c r="D9" s="21"/>
      <c r="E9" s="20"/>
    </row>
    <row r="10" spans="1:16" ht="15.75">
      <c r="A10" s="8">
        <f>A5+(10/1440)</f>
        <v>0.38194444444444442</v>
      </c>
      <c r="B10" s="9">
        <v>2</v>
      </c>
      <c r="C10" s="9"/>
      <c r="D10" s="8">
        <f>D5+(10/1440)</f>
        <v>0.38194444444444442</v>
      </c>
      <c r="E10" s="9">
        <v>12</v>
      </c>
    </row>
    <row r="11" spans="1:16" ht="15">
      <c r="A11" s="22" t="s">
        <v>16</v>
      </c>
      <c r="B11" s="23">
        <v>8.4</v>
      </c>
      <c r="C11" s="9"/>
      <c r="D11" s="21" t="s">
        <v>31</v>
      </c>
      <c r="E11" s="20">
        <v>10</v>
      </c>
    </row>
    <row r="12" spans="1:16" ht="15">
      <c r="A12" s="19" t="s">
        <v>15</v>
      </c>
      <c r="B12" s="20">
        <v>7.1</v>
      </c>
      <c r="C12" s="9"/>
      <c r="D12" s="21" t="s">
        <v>32</v>
      </c>
      <c r="E12" s="20">
        <v>10.6</v>
      </c>
    </row>
    <row r="13" spans="1:16" ht="15">
      <c r="A13" s="21" t="s">
        <v>14</v>
      </c>
      <c r="B13" s="20">
        <v>8.1999999999999993</v>
      </c>
      <c r="C13" s="9"/>
      <c r="D13" s="21" t="s">
        <v>33</v>
      </c>
      <c r="E13" s="20">
        <v>16.5</v>
      </c>
    </row>
    <row r="14" spans="1:16" ht="15">
      <c r="A14" s="19"/>
      <c r="B14" s="20"/>
      <c r="C14" s="9"/>
      <c r="D14" s="21"/>
      <c r="E14" s="20"/>
    </row>
    <row r="15" spans="1:16" ht="15.75">
      <c r="A15" s="8">
        <f>A10+(10/1440)</f>
        <v>0.38888888888888884</v>
      </c>
      <c r="B15" s="9">
        <v>3</v>
      </c>
      <c r="C15" s="9"/>
      <c r="D15" s="8">
        <f>D10+(10/1440)</f>
        <v>0.38888888888888884</v>
      </c>
      <c r="E15" s="9">
        <v>13</v>
      </c>
    </row>
    <row r="16" spans="1:16" ht="15">
      <c r="A16" s="19" t="s">
        <v>17</v>
      </c>
      <c r="B16" s="20">
        <v>3.3</v>
      </c>
      <c r="C16" s="9"/>
      <c r="D16" s="19" t="s">
        <v>37</v>
      </c>
      <c r="E16" s="20">
        <v>11.8</v>
      </c>
    </row>
    <row r="17" spans="1:5" ht="15">
      <c r="A17" s="19" t="s">
        <v>18</v>
      </c>
      <c r="B17" s="20">
        <v>5.0999999999999996</v>
      </c>
      <c r="C17" s="9"/>
      <c r="D17" s="19" t="s">
        <v>38</v>
      </c>
      <c r="E17" s="20">
        <v>15.6</v>
      </c>
    </row>
    <row r="18" spans="1:5" ht="15">
      <c r="A18" s="21" t="s">
        <v>19</v>
      </c>
      <c r="B18" s="20">
        <v>5.0999999999999996</v>
      </c>
      <c r="C18" s="9"/>
      <c r="D18" s="19" t="s">
        <v>39</v>
      </c>
      <c r="E18" s="20">
        <v>21.2</v>
      </c>
    </row>
    <row r="19" spans="1:5" ht="15">
      <c r="A19" s="19"/>
      <c r="B19" s="20"/>
      <c r="C19" s="9"/>
      <c r="D19" s="19"/>
      <c r="E19" s="20"/>
    </row>
    <row r="20" spans="1:5" ht="15.75">
      <c r="A20" s="8">
        <f>A15+(10/1440)</f>
        <v>0.39583333333333326</v>
      </c>
      <c r="B20" s="9">
        <v>4</v>
      </c>
      <c r="C20" s="9"/>
      <c r="D20" s="8">
        <f>D15+(10/1440)</f>
        <v>0.39583333333333326</v>
      </c>
      <c r="E20" s="9">
        <v>14</v>
      </c>
    </row>
    <row r="21" spans="1:5" ht="14.25">
      <c r="A21" s="21" t="s">
        <v>22</v>
      </c>
      <c r="B21" s="20">
        <v>5.7</v>
      </c>
      <c r="D21" s="21" t="s">
        <v>7</v>
      </c>
      <c r="E21" s="20">
        <v>16.100000000000001</v>
      </c>
    </row>
    <row r="22" spans="1:5" ht="14.25">
      <c r="A22" s="21" t="s">
        <v>20</v>
      </c>
      <c r="B22" s="20">
        <v>6.1</v>
      </c>
      <c r="D22" s="21" t="s">
        <v>40</v>
      </c>
      <c r="E22" s="20">
        <v>16.399999999999999</v>
      </c>
    </row>
    <row r="23" spans="1:5" ht="14.25">
      <c r="A23" s="21" t="s">
        <v>21</v>
      </c>
      <c r="B23" s="20">
        <v>8</v>
      </c>
      <c r="D23" s="21" t="s">
        <v>41</v>
      </c>
      <c r="E23" s="20">
        <v>16.399999999999999</v>
      </c>
    </row>
    <row r="24" spans="1:5" ht="14.25">
      <c r="A24" s="21"/>
      <c r="B24" s="20"/>
      <c r="D24" s="21"/>
      <c r="E24" s="20"/>
    </row>
    <row r="25" spans="1:5" ht="15.75">
      <c r="A25" s="8">
        <f>A20+(10/1440)</f>
        <v>0.40277777777777768</v>
      </c>
      <c r="B25" s="9">
        <v>5</v>
      </c>
      <c r="D25" s="8">
        <f>D20+(10/1440)</f>
        <v>0.40277777777777768</v>
      </c>
      <c r="E25" s="9">
        <v>15</v>
      </c>
    </row>
    <row r="26" spans="1:5" ht="15">
      <c r="A26" s="21" t="s">
        <v>24</v>
      </c>
      <c r="B26" s="20">
        <v>10.3</v>
      </c>
      <c r="C26" s="9"/>
      <c r="D26" s="19" t="s">
        <v>42</v>
      </c>
      <c r="E26" s="20">
        <v>17.399999999999999</v>
      </c>
    </row>
    <row r="27" spans="1:5" ht="15">
      <c r="A27" s="21" t="s">
        <v>23</v>
      </c>
      <c r="B27" s="20">
        <v>13.6</v>
      </c>
      <c r="C27" s="9"/>
      <c r="D27" s="19" t="s">
        <v>43</v>
      </c>
      <c r="E27" s="20">
        <v>18</v>
      </c>
    </row>
    <row r="28" spans="1:5" ht="15">
      <c r="A28" s="19" t="s">
        <v>27</v>
      </c>
      <c r="B28" s="20">
        <v>12.1</v>
      </c>
      <c r="C28" s="9"/>
      <c r="D28" s="19" t="s">
        <v>44</v>
      </c>
      <c r="E28" s="20">
        <v>20.3</v>
      </c>
    </row>
    <row r="29" spans="1:5" ht="15">
      <c r="A29" s="19"/>
      <c r="B29" s="20"/>
      <c r="C29" s="9"/>
      <c r="D29" s="19"/>
      <c r="E29" s="20"/>
    </row>
    <row r="30" spans="1:5" ht="15.75">
      <c r="A30" s="8">
        <f>A25+(10/1440)</f>
        <v>0.4097222222222221</v>
      </c>
      <c r="B30" s="9">
        <v>6</v>
      </c>
      <c r="C30" s="9"/>
      <c r="D30" s="8">
        <f>D25+(20/1440)</f>
        <v>0.41666666666666657</v>
      </c>
      <c r="E30" s="9">
        <v>16</v>
      </c>
    </row>
    <row r="31" spans="1:5" ht="15">
      <c r="A31" s="19" t="s">
        <v>26</v>
      </c>
      <c r="B31" s="20">
        <v>11.7</v>
      </c>
      <c r="C31" s="9"/>
      <c r="D31" s="19" t="s">
        <v>45</v>
      </c>
      <c r="E31" s="20">
        <v>20.6</v>
      </c>
    </row>
    <row r="32" spans="1:5" ht="15">
      <c r="A32" s="19" t="s">
        <v>28</v>
      </c>
      <c r="B32" s="20">
        <v>14.4</v>
      </c>
      <c r="C32" s="9"/>
      <c r="D32" s="21" t="s">
        <v>10</v>
      </c>
      <c r="E32" s="20">
        <v>21.9</v>
      </c>
    </row>
    <row r="33" spans="1:5" ht="15" customHeight="1">
      <c r="A33" s="19" t="s">
        <v>29</v>
      </c>
      <c r="B33" s="20">
        <v>15.8</v>
      </c>
      <c r="C33" s="9"/>
      <c r="D33" s="19" t="s">
        <v>9</v>
      </c>
      <c r="E33" s="20">
        <v>26</v>
      </c>
    </row>
    <row r="34" spans="1:5" ht="15">
      <c r="A34" s="19" t="s">
        <v>30</v>
      </c>
      <c r="B34" s="20">
        <v>15.8</v>
      </c>
      <c r="C34" s="9"/>
      <c r="D34" s="19"/>
      <c r="E34" s="20"/>
    </row>
    <row r="35" spans="1:5" ht="15.75">
      <c r="A35" s="8">
        <f>A30+(20/1440)</f>
        <v>0.42361111111111099</v>
      </c>
      <c r="B35" s="9">
        <v>7</v>
      </c>
      <c r="C35" s="9"/>
      <c r="D35" s="8">
        <f>D30+(10/1440)</f>
        <v>0.42361111111111099</v>
      </c>
      <c r="E35" s="9">
        <v>17</v>
      </c>
    </row>
    <row r="36" spans="1:5" ht="14.25" customHeight="1">
      <c r="A36" s="21" t="s">
        <v>51</v>
      </c>
      <c r="B36" s="20">
        <v>30</v>
      </c>
      <c r="C36" s="9"/>
      <c r="D36" s="21" t="s">
        <v>46</v>
      </c>
      <c r="E36" s="20">
        <v>24.7</v>
      </c>
    </row>
    <row r="37" spans="1:5" ht="15" customHeight="1">
      <c r="A37" s="21" t="s">
        <v>52</v>
      </c>
      <c r="B37" s="20">
        <v>31.9</v>
      </c>
      <c r="C37" s="9"/>
      <c r="D37" s="19" t="s">
        <v>47</v>
      </c>
      <c r="E37" s="20">
        <v>24.9</v>
      </c>
    </row>
    <row r="38" spans="1:5" ht="15" customHeight="1">
      <c r="A38" s="19" t="s">
        <v>53</v>
      </c>
      <c r="B38" s="20">
        <v>33</v>
      </c>
      <c r="C38" s="9"/>
      <c r="D38" s="19" t="s">
        <v>48</v>
      </c>
      <c r="E38" s="20">
        <v>25.2</v>
      </c>
    </row>
    <row r="39" spans="1:5" ht="15" customHeight="1">
      <c r="A39" s="21"/>
      <c r="B39" s="20"/>
      <c r="C39" s="9"/>
      <c r="D39" s="19"/>
      <c r="E39" s="20"/>
    </row>
    <row r="40" spans="1:5" ht="15.75">
      <c r="A40" s="8">
        <f>A35+(10/1440)</f>
        <v>0.43055555555555541</v>
      </c>
      <c r="B40" s="9">
        <v>8</v>
      </c>
      <c r="C40" s="9"/>
      <c r="D40" s="8">
        <f>D35+(10/1440)</f>
        <v>0.43055555555555541</v>
      </c>
      <c r="E40" s="9">
        <v>18</v>
      </c>
    </row>
    <row r="41" spans="1:5" ht="15">
      <c r="A41" s="19" t="s">
        <v>56</v>
      </c>
      <c r="B41" s="20">
        <v>22.2</v>
      </c>
      <c r="C41" s="9"/>
      <c r="D41" s="21" t="s">
        <v>8</v>
      </c>
      <c r="E41" s="20">
        <v>20.399999999999999</v>
      </c>
    </row>
    <row r="42" spans="1:5" ht="15">
      <c r="A42" s="19" t="s">
        <v>54</v>
      </c>
      <c r="B42" s="20">
        <v>29.5</v>
      </c>
      <c r="C42" s="9"/>
      <c r="D42" s="21" t="s">
        <v>49</v>
      </c>
      <c r="E42" s="20">
        <v>26.4</v>
      </c>
    </row>
    <row r="43" spans="1:5" ht="15">
      <c r="A43" s="19" t="s">
        <v>55</v>
      </c>
      <c r="B43" s="20">
        <v>30</v>
      </c>
      <c r="C43" s="9"/>
      <c r="D43" s="21" t="s">
        <v>50</v>
      </c>
      <c r="E43" s="20">
        <v>29.6</v>
      </c>
    </row>
    <row r="44" spans="1:5" ht="15">
      <c r="A44" s="19"/>
      <c r="B44" s="20"/>
      <c r="C44" s="9"/>
      <c r="D44" s="21"/>
      <c r="E44" s="20"/>
    </row>
    <row r="45" spans="1:5" ht="15.75">
      <c r="A45" s="8">
        <f>A40+(10/1440)</f>
        <v>0.43749999999999983</v>
      </c>
      <c r="B45" s="9">
        <v>9</v>
      </c>
      <c r="C45" s="9"/>
      <c r="D45" s="8">
        <f>D40+(10/1440)</f>
        <v>0.43749999999999983</v>
      </c>
      <c r="E45" s="9">
        <v>19</v>
      </c>
    </row>
    <row r="46" spans="1:5" ht="15">
      <c r="A46" s="19" t="s">
        <v>59</v>
      </c>
      <c r="B46" s="20">
        <v>26.6</v>
      </c>
      <c r="C46" s="9"/>
      <c r="D46" s="21" t="s">
        <v>57</v>
      </c>
      <c r="E46" s="20">
        <v>35.200000000000003</v>
      </c>
    </row>
    <row r="47" spans="1:5" ht="15">
      <c r="A47" s="19" t="s">
        <v>60</v>
      </c>
      <c r="B47" s="20">
        <v>30.1</v>
      </c>
      <c r="C47" s="9"/>
      <c r="D47" s="21" t="s">
        <v>58</v>
      </c>
      <c r="E47" s="20"/>
    </row>
    <row r="48" spans="1:5" ht="15">
      <c r="A48" s="21" t="s">
        <v>61</v>
      </c>
      <c r="B48" s="20">
        <v>36</v>
      </c>
      <c r="C48" s="9"/>
      <c r="D48" s="21"/>
      <c r="E48" s="20"/>
    </row>
    <row r="49" spans="1:5" ht="15">
      <c r="A49" s="19"/>
      <c r="B49" s="20"/>
      <c r="C49" s="9"/>
      <c r="D49" s="21"/>
      <c r="E49" s="20"/>
    </row>
    <row r="50" spans="1:5" ht="15.75" hidden="1">
      <c r="A50" s="8" t="e">
        <f>#REF!+(10/1440)</f>
        <v>#REF!</v>
      </c>
      <c r="B50" s="9">
        <v>23</v>
      </c>
      <c r="C50" s="9"/>
      <c r="D50" s="8" t="e">
        <f>#REF!+(10/1440)</f>
        <v>#REF!</v>
      </c>
      <c r="E50" s="9">
        <v>24</v>
      </c>
    </row>
    <row r="51" spans="1:5" ht="15" hidden="1">
      <c r="A51" s="10"/>
      <c r="B51" s="2"/>
      <c r="C51" s="9"/>
      <c r="D51" s="10"/>
      <c r="E51" s="4"/>
    </row>
    <row r="52" spans="1:5" ht="15" hidden="1">
      <c r="A52" s="1"/>
      <c r="B52" s="11"/>
      <c r="C52" s="9"/>
      <c r="D52" s="10"/>
      <c r="E52" s="3"/>
    </row>
    <row r="53" spans="1:5" ht="15" hidden="1">
      <c r="A53" s="1"/>
      <c r="B53" s="2"/>
      <c r="C53" s="9"/>
      <c r="D53" s="10"/>
      <c r="E53" s="3"/>
    </row>
    <row r="54" spans="1:5" ht="15" hidden="1">
      <c r="A54" s="1"/>
      <c r="B54" s="11"/>
      <c r="C54" s="9"/>
      <c r="D54" s="10"/>
      <c r="E54" s="3"/>
    </row>
    <row r="55" spans="1:5" ht="15.75" hidden="1">
      <c r="D55" s="13"/>
      <c r="E55" s="14"/>
    </row>
    <row r="56" spans="1:5" ht="15.75" hidden="1">
      <c r="A56" s="8"/>
      <c r="D56" s="15"/>
      <c r="E56" s="12"/>
    </row>
    <row r="57" spans="1:5" ht="15.75" hidden="1">
      <c r="A57" s="8"/>
      <c r="D57" s="16"/>
      <c r="E57" s="12"/>
    </row>
    <row r="58" spans="1:5" ht="15.75" hidden="1">
      <c r="A58" s="8"/>
      <c r="D58" s="16"/>
      <c r="E58" s="12"/>
    </row>
    <row r="59" spans="1:5" ht="15.75" hidden="1">
      <c r="A59" s="8"/>
      <c r="D59" s="17"/>
      <c r="E59" s="12"/>
    </row>
    <row r="61" spans="1:5" ht="18.75">
      <c r="A61" s="24" t="s">
        <v>3</v>
      </c>
      <c r="D61" s="25" t="s">
        <v>5</v>
      </c>
    </row>
    <row r="62" spans="1:5" ht="18.75">
      <c r="A62" s="24" t="s">
        <v>4</v>
      </c>
      <c r="D62" s="25" t="s">
        <v>6</v>
      </c>
    </row>
    <row r="66" spans="1:1" ht="15.75">
      <c r="A66" s="26"/>
    </row>
    <row r="67" spans="1:1" ht="15.75">
      <c r="A67" s="26"/>
    </row>
  </sheetData>
  <mergeCells count="3">
    <mergeCell ref="A1:E1"/>
    <mergeCell ref="A3:E3"/>
    <mergeCell ref="A2:E2"/>
  </mergeCells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Стартовый</vt:lpstr>
      <vt:lpstr>Стартовый!Print_Area</vt:lpstr>
    </vt:vector>
  </TitlesOfParts>
  <Company>Auditing firm "FBK"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 Remizov</dc:creator>
  <cp:lastModifiedBy>VAIO</cp:lastModifiedBy>
  <cp:lastPrinted>2016-06-02T11:30:16Z</cp:lastPrinted>
  <dcterms:created xsi:type="dcterms:W3CDTF">2005-06-19T07:06:49Z</dcterms:created>
  <dcterms:modified xsi:type="dcterms:W3CDTF">2016-08-12T16:11:41Z</dcterms:modified>
</cp:coreProperties>
</file>